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2" windowWidth="19416" windowHeight="7992" activeTab="2"/>
  </bookViews>
  <sheets>
    <sheet name="раб 02  (2)" sheetId="1" r:id="rId1"/>
    <sheet name="Лист2" sheetId="3" r:id="rId2"/>
    <sheet name="отчет" sheetId="4" r:id="rId3"/>
  </sheets>
  <calcPr calcId="124519" refMode="R1C1"/>
</workbook>
</file>

<file path=xl/calcChain.xml><?xml version="1.0" encoding="utf-8"?>
<calcChain xmlns="http://schemas.openxmlformats.org/spreadsheetml/2006/main">
  <c r="T26" i="1"/>
  <c r="E26"/>
  <c r="F26"/>
  <c r="G26"/>
  <c r="H26"/>
  <c r="I26"/>
  <c r="N26"/>
  <c r="P26"/>
  <c r="R26"/>
  <c r="G9" i="4"/>
  <c r="D9"/>
  <c r="E9"/>
  <c r="F9"/>
  <c r="H9"/>
  <c r="I9"/>
  <c r="R9"/>
  <c r="Q9"/>
  <c r="P9"/>
  <c r="O9"/>
  <c r="N9"/>
  <c r="M9"/>
  <c r="S26" i="1"/>
  <c r="Q26" l="1"/>
  <c r="O26"/>
  <c r="M26"/>
  <c r="D26"/>
</calcChain>
</file>

<file path=xl/sharedStrings.xml><?xml version="1.0" encoding="utf-8"?>
<sst xmlns="http://schemas.openxmlformats.org/spreadsheetml/2006/main" count="60" uniqueCount="32">
  <si>
    <t xml:space="preserve"> </t>
  </si>
  <si>
    <t>Итого</t>
  </si>
  <si>
    <t xml:space="preserve"> Цена за единицу</t>
  </si>
  <si>
    <t xml:space="preserve">                 Сумма</t>
  </si>
  <si>
    <t xml:space="preserve">ремонт </t>
  </si>
  <si>
    <t>оборудования</t>
  </si>
  <si>
    <t>сантехника</t>
  </si>
  <si>
    <t>учеба</t>
  </si>
  <si>
    <t>семинары</t>
  </si>
  <si>
    <t>поверка</t>
  </si>
  <si>
    <t>хозтовары</t>
  </si>
  <si>
    <t>программное</t>
  </si>
  <si>
    <t>обеспечение</t>
  </si>
  <si>
    <t>информ</t>
  </si>
  <si>
    <t>услуги</t>
  </si>
  <si>
    <t>электротовары</t>
  </si>
  <si>
    <t>монтаж</t>
  </si>
  <si>
    <t>нового</t>
  </si>
  <si>
    <t>материалы</t>
  </si>
  <si>
    <t>ремонт</t>
  </si>
  <si>
    <t>мебель</t>
  </si>
  <si>
    <t>саженцы</t>
  </si>
  <si>
    <t>исследования</t>
  </si>
  <si>
    <t>образов-ые</t>
  </si>
  <si>
    <t>безнал</t>
  </si>
  <si>
    <t>ремонт нал</t>
  </si>
  <si>
    <t>наличка</t>
  </si>
  <si>
    <t>итого</t>
  </si>
  <si>
    <t>без нал</t>
  </si>
  <si>
    <t>нал</t>
  </si>
  <si>
    <t>МАДОУ №113 "Капитошка"</t>
  </si>
  <si>
    <t>Отчет о расходовании средств попечительского совета  за 2018г</t>
  </si>
</sst>
</file>

<file path=xl/styles.xml><?xml version="1.0" encoding="utf-8"?>
<styleSheet xmlns="http://schemas.openxmlformats.org/spreadsheetml/2006/main">
  <fonts count="4">
    <font>
      <sz val="10"/>
      <name val="Arial Cy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4" xfId="0" applyFont="1" applyBorder="1"/>
    <xf numFmtId="0" fontId="2" fillId="0" borderId="6" xfId="0" applyFont="1" applyBorder="1" applyAlignment="1"/>
    <xf numFmtId="0" fontId="2" fillId="0" borderId="14" xfId="0" applyFont="1" applyBorder="1" applyAlignment="1"/>
    <xf numFmtId="0" fontId="2" fillId="0" borderId="16" xfId="0" applyFont="1" applyBorder="1" applyAlignment="1"/>
    <xf numFmtId="0" fontId="2" fillId="0" borderId="15" xfId="0" applyFont="1" applyBorder="1" applyAlignment="1"/>
    <xf numFmtId="0" fontId="2" fillId="0" borderId="5" xfId="0" applyFont="1" applyBorder="1"/>
    <xf numFmtId="0" fontId="2" fillId="0" borderId="17" xfId="0" applyFont="1" applyBorder="1" applyAlignment="1"/>
    <xf numFmtId="0" fontId="2" fillId="0" borderId="1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/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3"/>
  <sheetViews>
    <sheetView topLeftCell="A4" zoomScale="78" zoomScaleNormal="78" workbookViewId="0">
      <selection activeCell="U15" sqref="U15"/>
    </sheetView>
  </sheetViews>
  <sheetFormatPr defaultColWidth="8.88671875" defaultRowHeight="13.8"/>
  <cols>
    <col min="1" max="1" width="12.109375" style="2" customWidth="1"/>
    <col min="2" max="2" width="0.6640625" style="2" customWidth="1"/>
    <col min="3" max="3" width="5.5546875" style="2" customWidth="1"/>
    <col min="4" max="4" width="13.109375" style="2" customWidth="1"/>
    <col min="5" max="5" width="12.33203125" style="2" customWidth="1"/>
    <col min="6" max="6" width="11.5546875" style="2" customWidth="1"/>
    <col min="7" max="7" width="10.44140625" style="2" customWidth="1"/>
    <col min="8" max="8" width="11.44140625" style="28" customWidth="1"/>
    <col min="9" max="9" width="9.33203125" style="28" customWidth="1"/>
    <col min="10" max="11" width="9.6640625" style="28" hidden="1" customWidth="1"/>
    <col min="12" max="12" width="9.6640625" style="2" hidden="1" customWidth="1"/>
    <col min="13" max="13" width="12.109375" style="2" customWidth="1"/>
    <col min="14" max="14" width="11.88671875" style="2" customWidth="1"/>
    <col min="15" max="15" width="11.33203125" style="2" customWidth="1"/>
    <col min="16" max="16" width="10.5546875" style="2" customWidth="1"/>
    <col min="17" max="18" width="9" style="2" customWidth="1"/>
    <col min="19" max="16384" width="8.88671875" style="2"/>
  </cols>
  <sheetData>
    <row r="2" spans="1:19" ht="15" customHeight="1">
      <c r="A2" s="29">
        <v>2018</v>
      </c>
      <c r="B2" s="59"/>
      <c r="C2" s="56"/>
      <c r="D2" s="33" t="s">
        <v>4</v>
      </c>
      <c r="E2" s="33" t="s">
        <v>6</v>
      </c>
      <c r="F2" s="33" t="s">
        <v>7</v>
      </c>
      <c r="G2" s="33" t="s">
        <v>9</v>
      </c>
      <c r="H2" s="33" t="s">
        <v>15</v>
      </c>
      <c r="I2" s="33" t="s">
        <v>10</v>
      </c>
      <c r="J2" s="34"/>
      <c r="K2" s="34"/>
      <c r="L2" s="34"/>
      <c r="M2" s="33" t="s">
        <v>11</v>
      </c>
      <c r="N2" s="33" t="s">
        <v>13</v>
      </c>
      <c r="O2" s="52" t="s">
        <v>14</v>
      </c>
      <c r="P2" s="52" t="s">
        <v>19</v>
      </c>
      <c r="Q2" s="52" t="s">
        <v>20</v>
      </c>
      <c r="R2" s="52" t="s">
        <v>26</v>
      </c>
      <c r="S2" s="35" t="s">
        <v>21</v>
      </c>
    </row>
    <row r="3" spans="1:19" ht="12.75" customHeight="1">
      <c r="A3" s="30"/>
      <c r="B3" s="59"/>
      <c r="C3" s="56"/>
      <c r="D3" s="36" t="s">
        <v>5</v>
      </c>
      <c r="E3" s="36"/>
      <c r="F3" s="36" t="s">
        <v>8</v>
      </c>
      <c r="G3" s="36"/>
      <c r="H3" s="36" t="s">
        <v>18</v>
      </c>
      <c r="I3" s="36" t="s">
        <v>18</v>
      </c>
      <c r="J3" s="34"/>
      <c r="K3" s="34"/>
      <c r="L3" s="34"/>
      <c r="M3" s="36" t="s">
        <v>12</v>
      </c>
      <c r="N3" s="36" t="s">
        <v>14</v>
      </c>
      <c r="O3" s="53"/>
      <c r="P3" s="53"/>
      <c r="Q3" s="53"/>
      <c r="R3" s="53"/>
      <c r="S3" s="37"/>
    </row>
    <row r="4" spans="1:19" ht="15" customHeight="1">
      <c r="A4" s="31"/>
      <c r="B4" s="59"/>
      <c r="C4" s="56"/>
      <c r="D4" s="36" t="s">
        <v>16</v>
      </c>
      <c r="E4" s="36"/>
      <c r="F4" s="36" t="s">
        <v>22</v>
      </c>
      <c r="G4" s="36"/>
      <c r="H4" s="36"/>
      <c r="I4" s="36"/>
      <c r="J4" s="34"/>
      <c r="K4" s="34"/>
      <c r="L4" s="34"/>
      <c r="M4" s="36"/>
      <c r="N4" s="36" t="s">
        <v>23</v>
      </c>
      <c r="O4" s="53"/>
      <c r="P4" s="53"/>
      <c r="Q4" s="53"/>
      <c r="R4" s="53"/>
      <c r="S4" s="37"/>
    </row>
    <row r="5" spans="1:19" ht="13.5" customHeight="1" thickBot="1">
      <c r="A5" s="32"/>
      <c r="B5" s="60"/>
      <c r="C5" s="61"/>
      <c r="D5" s="38" t="s">
        <v>17</v>
      </c>
      <c r="E5" s="38"/>
      <c r="F5" s="38"/>
      <c r="G5" s="38"/>
      <c r="H5" s="38"/>
      <c r="I5" s="38"/>
      <c r="J5" s="39"/>
      <c r="K5" s="39"/>
      <c r="L5" s="39"/>
      <c r="M5" s="38"/>
      <c r="N5" s="38"/>
      <c r="O5" s="54"/>
      <c r="P5" s="54"/>
      <c r="Q5" s="54"/>
      <c r="R5" s="54"/>
      <c r="S5" s="40"/>
    </row>
    <row r="6" spans="1:19" ht="17.25" customHeight="1" thickTop="1">
      <c r="A6" s="55">
        <v>1</v>
      </c>
      <c r="B6" s="56"/>
      <c r="C6" s="5">
        <v>2</v>
      </c>
      <c r="D6" s="3">
        <v>3</v>
      </c>
      <c r="E6" s="3">
        <v>4</v>
      </c>
      <c r="F6" s="6">
        <v>5</v>
      </c>
      <c r="G6" s="7">
        <v>6</v>
      </c>
      <c r="H6" s="8">
        <v>7</v>
      </c>
      <c r="I6" s="9">
        <v>8</v>
      </c>
      <c r="J6" s="9">
        <v>8</v>
      </c>
      <c r="K6" s="9">
        <v>8</v>
      </c>
      <c r="L6" s="9">
        <v>8</v>
      </c>
      <c r="M6" s="9">
        <v>11</v>
      </c>
      <c r="N6" s="9">
        <v>12</v>
      </c>
      <c r="O6" s="10">
        <v>13</v>
      </c>
      <c r="P6" s="10">
        <v>14</v>
      </c>
      <c r="Q6" s="11"/>
      <c r="R6" s="11"/>
      <c r="S6" s="12">
        <v>10</v>
      </c>
    </row>
    <row r="7" spans="1:19" ht="17.100000000000001" customHeight="1">
      <c r="A7" s="57" t="s">
        <v>24</v>
      </c>
      <c r="B7" s="58"/>
      <c r="C7" s="1"/>
      <c r="D7" s="13">
        <v>16671</v>
      </c>
      <c r="E7" s="13">
        <v>5792</v>
      </c>
      <c r="F7" s="13">
        <v>6200</v>
      </c>
      <c r="G7" s="13">
        <v>877.08</v>
      </c>
      <c r="H7" s="14">
        <v>1380</v>
      </c>
      <c r="I7" s="15">
        <v>3900</v>
      </c>
      <c r="J7" s="16"/>
      <c r="K7" s="15"/>
      <c r="L7" s="4"/>
      <c r="M7" s="4">
        <v>1998</v>
      </c>
      <c r="N7" s="4">
        <v>5800</v>
      </c>
      <c r="O7" s="4">
        <v>4000</v>
      </c>
      <c r="P7" s="17">
        <v>35000</v>
      </c>
      <c r="Q7" s="4">
        <v>3720</v>
      </c>
      <c r="R7" s="4">
        <v>1383</v>
      </c>
      <c r="S7" s="18">
        <v>8980</v>
      </c>
    </row>
    <row r="8" spans="1:19" ht="17.100000000000001" customHeight="1">
      <c r="A8" s="57"/>
      <c r="B8" s="58"/>
      <c r="C8" s="1"/>
      <c r="D8" s="13">
        <v>2400</v>
      </c>
      <c r="E8" s="13">
        <v>1964.25</v>
      </c>
      <c r="F8" s="13">
        <v>2375</v>
      </c>
      <c r="G8" s="13">
        <v>1111</v>
      </c>
      <c r="H8" s="14">
        <v>3200</v>
      </c>
      <c r="I8" s="15">
        <v>1080</v>
      </c>
      <c r="J8" s="19"/>
      <c r="K8" s="15"/>
      <c r="L8" s="5"/>
      <c r="M8" s="4">
        <v>1790</v>
      </c>
      <c r="N8" s="4">
        <v>5000</v>
      </c>
      <c r="O8" s="4"/>
      <c r="P8" s="17">
        <v>16300</v>
      </c>
      <c r="Q8" s="4"/>
      <c r="R8" s="4">
        <v>939.3</v>
      </c>
      <c r="S8" s="18"/>
    </row>
    <row r="9" spans="1:19" ht="17.100000000000001" customHeight="1">
      <c r="A9" s="57"/>
      <c r="B9" s="58"/>
      <c r="C9" s="1"/>
      <c r="D9" s="13">
        <v>6340</v>
      </c>
      <c r="E9" s="13">
        <v>7374.8</v>
      </c>
      <c r="F9" s="13">
        <v>2600</v>
      </c>
      <c r="G9" s="13">
        <v>9569.59</v>
      </c>
      <c r="H9" s="14">
        <v>6264</v>
      </c>
      <c r="I9" s="15">
        <v>1080</v>
      </c>
      <c r="J9" s="19"/>
      <c r="K9" s="15"/>
      <c r="L9" s="5"/>
      <c r="M9" s="4"/>
      <c r="N9" s="4">
        <v>4000</v>
      </c>
      <c r="O9" s="4"/>
      <c r="P9" s="17">
        <v>20000</v>
      </c>
      <c r="Q9" s="4"/>
      <c r="R9" s="4">
        <v>1533</v>
      </c>
      <c r="S9" s="18"/>
    </row>
    <row r="10" spans="1:19" ht="17.100000000000001" customHeight="1">
      <c r="A10" s="57"/>
      <c r="B10" s="58"/>
      <c r="C10" s="1"/>
      <c r="D10" s="13">
        <v>9000</v>
      </c>
      <c r="E10" s="13">
        <v>3283.45</v>
      </c>
      <c r="F10" s="13">
        <v>2600</v>
      </c>
      <c r="G10" s="13">
        <v>1519.01</v>
      </c>
      <c r="H10" s="14">
        <v>5156</v>
      </c>
      <c r="I10" s="15">
        <v>1950</v>
      </c>
      <c r="J10" s="19"/>
      <c r="K10" s="15"/>
      <c r="L10" s="5"/>
      <c r="M10" s="4"/>
      <c r="N10" s="4">
        <v>4000</v>
      </c>
      <c r="O10" s="4"/>
      <c r="P10" s="17">
        <v>14000</v>
      </c>
      <c r="Q10" s="4"/>
      <c r="R10" s="4">
        <v>174077.85</v>
      </c>
      <c r="S10" s="20"/>
    </row>
    <row r="11" spans="1:19" ht="17.100000000000001" customHeight="1">
      <c r="A11" s="57"/>
      <c r="B11" s="58"/>
      <c r="C11" s="1"/>
      <c r="D11" s="13">
        <v>6750</v>
      </c>
      <c r="E11" s="13">
        <v>2882.84</v>
      </c>
      <c r="F11" s="13">
        <v>1910.26</v>
      </c>
      <c r="G11" s="13">
        <v>1645.52</v>
      </c>
      <c r="H11" s="14">
        <v>1635</v>
      </c>
      <c r="I11" s="15"/>
      <c r="J11" s="19"/>
      <c r="K11" s="15"/>
      <c r="L11" s="5"/>
      <c r="M11" s="4"/>
      <c r="N11" s="4">
        <v>4000</v>
      </c>
      <c r="O11" s="4"/>
      <c r="P11" s="17">
        <v>13500</v>
      </c>
      <c r="Q11" s="4"/>
      <c r="R11" s="4">
        <v>37472.410000000003</v>
      </c>
      <c r="S11" s="18"/>
    </row>
    <row r="12" spans="1:19" ht="17.100000000000001" customHeight="1">
      <c r="A12" s="57"/>
      <c r="B12" s="58"/>
      <c r="C12" s="1"/>
      <c r="D12" s="13">
        <v>3380</v>
      </c>
      <c r="E12" s="13">
        <v>6878.63</v>
      </c>
      <c r="F12" s="13">
        <v>1995</v>
      </c>
      <c r="G12" s="13">
        <v>2197</v>
      </c>
      <c r="H12" s="14"/>
      <c r="I12" s="15"/>
      <c r="J12" s="19"/>
      <c r="K12" s="15"/>
      <c r="L12" s="5"/>
      <c r="M12" s="4"/>
      <c r="N12" s="4">
        <v>4000</v>
      </c>
      <c r="O12" s="4"/>
      <c r="P12" s="17">
        <v>24150</v>
      </c>
      <c r="Q12" s="4"/>
      <c r="R12" s="4">
        <v>15244.6</v>
      </c>
      <c r="S12" s="18"/>
    </row>
    <row r="13" spans="1:19" ht="17.100000000000001" customHeight="1">
      <c r="A13" s="57"/>
      <c r="B13" s="58"/>
      <c r="C13" s="1"/>
      <c r="D13" s="13">
        <v>2200</v>
      </c>
      <c r="E13" s="13">
        <v>3751.96</v>
      </c>
      <c r="F13" s="13"/>
      <c r="G13" s="13">
        <v>334</v>
      </c>
      <c r="H13" s="14"/>
      <c r="I13" s="15"/>
      <c r="J13" s="19"/>
      <c r="K13" s="15"/>
      <c r="L13" s="5"/>
      <c r="M13" s="4"/>
      <c r="N13" s="4">
        <v>8000</v>
      </c>
      <c r="O13" s="4"/>
      <c r="P13" s="17"/>
      <c r="Q13" s="4"/>
      <c r="R13" s="4"/>
      <c r="S13" s="18"/>
    </row>
    <row r="14" spans="1:19" ht="17.100000000000001" customHeight="1">
      <c r="A14" s="57"/>
      <c r="B14" s="58"/>
      <c r="C14" s="1"/>
      <c r="D14" s="13">
        <v>1330</v>
      </c>
      <c r="E14" s="13">
        <v>3216.52</v>
      </c>
      <c r="F14" s="13"/>
      <c r="G14" s="13"/>
      <c r="H14" s="14"/>
      <c r="I14" s="15"/>
      <c r="J14" s="19"/>
      <c r="K14" s="15"/>
      <c r="L14" s="5"/>
      <c r="M14" s="4"/>
      <c r="N14" s="4">
        <v>4000</v>
      </c>
      <c r="O14" s="4"/>
      <c r="P14" s="17"/>
      <c r="Q14" s="4"/>
      <c r="R14" s="4"/>
      <c r="S14" s="18"/>
    </row>
    <row r="15" spans="1:19" ht="17.100000000000001" customHeight="1">
      <c r="A15" s="57"/>
      <c r="B15" s="58"/>
      <c r="C15" s="1"/>
      <c r="D15" s="13">
        <v>7894</v>
      </c>
      <c r="E15" s="13"/>
      <c r="F15" s="13"/>
      <c r="G15" s="13"/>
      <c r="H15" s="14"/>
      <c r="I15" s="15"/>
      <c r="J15" s="19"/>
      <c r="K15" s="15"/>
      <c r="L15" s="5"/>
      <c r="M15" s="4"/>
      <c r="N15" s="4">
        <v>1000</v>
      </c>
      <c r="O15" s="4"/>
      <c r="P15" s="17"/>
      <c r="Q15" s="4"/>
      <c r="R15" s="4"/>
      <c r="S15" s="18"/>
    </row>
    <row r="16" spans="1:19" ht="17.100000000000001" customHeight="1">
      <c r="A16" s="57"/>
      <c r="B16" s="58"/>
      <c r="C16" s="1"/>
      <c r="D16" s="13">
        <v>6140</v>
      </c>
      <c r="E16" s="13"/>
      <c r="F16" s="13"/>
      <c r="G16" s="13"/>
      <c r="H16" s="14"/>
      <c r="I16" s="15"/>
      <c r="J16" s="19"/>
      <c r="K16" s="15"/>
      <c r="L16" s="5"/>
      <c r="M16" s="4"/>
      <c r="N16" s="4">
        <v>3000</v>
      </c>
      <c r="O16" s="4"/>
      <c r="P16" s="17"/>
      <c r="Q16" s="4"/>
      <c r="R16" s="4"/>
      <c r="S16" s="18"/>
    </row>
    <row r="17" spans="1:20" ht="17.100000000000001" customHeight="1">
      <c r="A17" s="57"/>
      <c r="B17" s="58"/>
      <c r="C17" s="1"/>
      <c r="D17" s="13">
        <v>5230</v>
      </c>
      <c r="E17" s="13"/>
      <c r="F17" s="13"/>
      <c r="G17" s="13"/>
      <c r="H17" s="14"/>
      <c r="I17" s="15"/>
      <c r="J17" s="19"/>
      <c r="K17" s="15"/>
      <c r="L17" s="5"/>
      <c r="M17" s="4"/>
      <c r="N17" s="4">
        <v>4000</v>
      </c>
      <c r="O17" s="4"/>
      <c r="P17" s="17"/>
      <c r="Q17" s="4"/>
      <c r="R17" s="4"/>
      <c r="S17" s="18"/>
    </row>
    <row r="18" spans="1:20" ht="17.100000000000001" customHeight="1">
      <c r="A18" s="57"/>
      <c r="B18" s="58"/>
      <c r="C18" s="1"/>
      <c r="D18" s="13">
        <v>730</v>
      </c>
      <c r="E18" s="13"/>
      <c r="F18" s="13"/>
      <c r="G18" s="13"/>
      <c r="H18" s="14"/>
      <c r="I18" s="15"/>
      <c r="J18" s="19"/>
      <c r="K18" s="15"/>
      <c r="L18" s="5"/>
      <c r="M18" s="4"/>
      <c r="N18" s="4">
        <v>4000</v>
      </c>
      <c r="O18" s="4"/>
      <c r="P18" s="17"/>
      <c r="Q18" s="4"/>
      <c r="R18" s="4"/>
      <c r="S18" s="18"/>
    </row>
    <row r="19" spans="1:20" ht="17.100000000000001" customHeight="1">
      <c r="A19" s="57"/>
      <c r="B19" s="58"/>
      <c r="C19" s="1"/>
      <c r="D19" s="13"/>
      <c r="E19" s="13"/>
      <c r="F19" s="13"/>
      <c r="G19" s="13"/>
      <c r="H19" s="14"/>
      <c r="I19" s="15"/>
      <c r="J19" s="19"/>
      <c r="K19" s="15"/>
      <c r="L19" s="5"/>
      <c r="M19" s="4"/>
      <c r="N19" s="4">
        <v>3500</v>
      </c>
      <c r="O19" s="4"/>
      <c r="P19" s="17"/>
      <c r="Q19" s="4"/>
      <c r="R19" s="4"/>
      <c r="S19" s="18"/>
    </row>
    <row r="20" spans="1:20" ht="17.100000000000001" customHeight="1">
      <c r="A20" s="57"/>
      <c r="B20" s="58"/>
      <c r="C20" s="1"/>
      <c r="D20" s="13"/>
      <c r="E20" s="13"/>
      <c r="F20" s="13"/>
      <c r="G20" s="13"/>
      <c r="H20" s="14"/>
      <c r="I20" s="15"/>
      <c r="J20" s="19"/>
      <c r="K20" s="15"/>
      <c r="L20" s="5"/>
      <c r="M20" s="4"/>
      <c r="N20" s="4">
        <v>1500</v>
      </c>
      <c r="O20" s="4"/>
      <c r="P20" s="17"/>
      <c r="Q20" s="4"/>
      <c r="R20" s="4"/>
      <c r="S20" s="18"/>
    </row>
    <row r="21" spans="1:20" ht="17.100000000000001" customHeight="1">
      <c r="A21" s="57"/>
      <c r="B21" s="58"/>
      <c r="C21" s="1"/>
      <c r="D21" s="13"/>
      <c r="E21" s="13"/>
      <c r="F21" s="13"/>
      <c r="G21" s="13"/>
      <c r="H21" s="14"/>
      <c r="I21" s="15"/>
      <c r="J21" s="19"/>
      <c r="K21" s="15"/>
      <c r="L21" s="5"/>
      <c r="M21" s="4"/>
      <c r="N21" s="4">
        <v>5000</v>
      </c>
      <c r="O21" s="4"/>
      <c r="P21" s="17"/>
      <c r="Q21" s="4"/>
      <c r="R21" s="4"/>
      <c r="S21" s="18"/>
    </row>
    <row r="22" spans="1:20" ht="17.100000000000001" customHeight="1">
      <c r="A22" s="57" t="s">
        <v>25</v>
      </c>
      <c r="B22" s="58"/>
      <c r="C22" s="1"/>
      <c r="D22" s="13"/>
      <c r="E22" s="13"/>
      <c r="F22" s="13"/>
      <c r="G22" s="13"/>
      <c r="H22" s="14"/>
      <c r="I22" s="15"/>
      <c r="J22" s="19"/>
      <c r="K22" s="15"/>
      <c r="L22" s="5"/>
      <c r="M22" s="4"/>
      <c r="N22" s="4"/>
      <c r="O22" s="4"/>
      <c r="P22" s="17"/>
      <c r="Q22" s="4"/>
      <c r="R22" s="4"/>
      <c r="S22" s="18"/>
    </row>
    <row r="23" spans="1:20" ht="17.100000000000001" customHeight="1">
      <c r="A23" s="57"/>
      <c r="B23" s="58"/>
      <c r="C23" s="1"/>
      <c r="D23" s="13"/>
      <c r="E23" s="13"/>
      <c r="F23" s="13"/>
      <c r="G23" s="13"/>
      <c r="H23" s="14"/>
      <c r="I23" s="15"/>
      <c r="J23" s="19"/>
      <c r="K23" s="15"/>
      <c r="L23" s="5"/>
      <c r="M23" s="4"/>
      <c r="N23" s="4"/>
      <c r="O23" s="4"/>
      <c r="P23" s="17"/>
      <c r="Q23" s="4"/>
      <c r="R23" s="4"/>
      <c r="S23" s="18"/>
    </row>
    <row r="24" spans="1:20" ht="17.100000000000001" customHeight="1">
      <c r="A24" s="57"/>
      <c r="B24" s="58"/>
      <c r="C24" s="1"/>
      <c r="D24" s="13"/>
      <c r="E24" s="13"/>
      <c r="F24" s="13"/>
      <c r="G24" s="13"/>
      <c r="H24" s="14"/>
      <c r="I24" s="15"/>
      <c r="J24" s="19"/>
      <c r="K24" s="15"/>
      <c r="L24" s="5"/>
      <c r="M24" s="4"/>
      <c r="N24" s="4"/>
      <c r="O24" s="4"/>
      <c r="P24" s="17"/>
      <c r="Q24" s="4"/>
      <c r="R24" s="4"/>
      <c r="S24" s="18"/>
    </row>
    <row r="25" spans="1:20" ht="17.100000000000001" customHeight="1">
      <c r="A25" s="57"/>
      <c r="B25" s="58"/>
      <c r="C25" s="1"/>
      <c r="D25" s="13"/>
      <c r="E25" s="13"/>
      <c r="F25" s="13"/>
      <c r="G25" s="13"/>
      <c r="H25" s="14"/>
      <c r="I25" s="15"/>
      <c r="J25" s="19"/>
      <c r="K25" s="15"/>
      <c r="L25" s="5"/>
      <c r="M25" s="4"/>
      <c r="N25" s="4"/>
      <c r="O25" s="4"/>
      <c r="P25" s="17"/>
      <c r="Q25" s="4"/>
      <c r="R25" s="4"/>
      <c r="S25" s="18"/>
    </row>
    <row r="26" spans="1:20" s="48" customFormat="1" ht="20.25" customHeight="1">
      <c r="A26" s="41" t="s">
        <v>0</v>
      </c>
      <c r="B26" s="41"/>
      <c r="C26" s="31" t="s">
        <v>1</v>
      </c>
      <c r="D26" s="42">
        <f>SUM(D7:D25)</f>
        <v>68065</v>
      </c>
      <c r="E26" s="42">
        <f>SUM(E7:E25)</f>
        <v>35144.449999999997</v>
      </c>
      <c r="F26" s="42">
        <f>SUM(F7:F25)</f>
        <v>17680.260000000002</v>
      </c>
      <c r="G26" s="43">
        <f>SUM(G7:G25)</f>
        <v>17253.2</v>
      </c>
      <c r="H26" s="43">
        <f>SUM(H7:H25)</f>
        <v>17635</v>
      </c>
      <c r="I26" s="43">
        <f>SUM(I7:I25)</f>
        <v>8010</v>
      </c>
      <c r="J26" s="44"/>
      <c r="K26" s="45"/>
      <c r="L26" s="45"/>
      <c r="M26" s="46">
        <f t="shared" ref="M26:Q26" si="0">SUM(M7:M25)</f>
        <v>3788</v>
      </c>
      <c r="N26" s="43">
        <f>SUM(N7:N25)</f>
        <v>60800</v>
      </c>
      <c r="O26" s="43">
        <f t="shared" si="0"/>
        <v>4000</v>
      </c>
      <c r="P26" s="43">
        <f>SUM(P7:P25)</f>
        <v>122950</v>
      </c>
      <c r="Q26" s="46">
        <f t="shared" si="0"/>
        <v>3720</v>
      </c>
      <c r="R26" s="46">
        <f>SUM(R7:R25)</f>
        <v>230650.16</v>
      </c>
      <c r="S26" s="47">
        <f>SUM(S7:S25)</f>
        <v>8980</v>
      </c>
      <c r="T26" s="48">
        <f>SUM(D26:S26)</f>
        <v>598676.07000000007</v>
      </c>
    </row>
    <row r="27" spans="1:20" ht="12" customHeight="1">
      <c r="A27" s="21"/>
      <c r="B27" s="21"/>
      <c r="C27" s="21"/>
      <c r="D27" s="21"/>
      <c r="E27" s="21"/>
      <c r="F27" s="21"/>
      <c r="G27" s="21"/>
      <c r="H27" s="22"/>
      <c r="I27" s="22"/>
      <c r="J27" s="22"/>
      <c r="K27" s="22"/>
      <c r="L27" s="23"/>
      <c r="M27" s="4"/>
      <c r="N27" s="23"/>
      <c r="O27" s="23"/>
      <c r="P27" s="23" t="s">
        <v>0</v>
      </c>
      <c r="Q27" s="21"/>
      <c r="R27" s="21"/>
    </row>
    <row r="28" spans="1:20" ht="16.5" customHeight="1">
      <c r="B28" s="2" t="s">
        <v>2</v>
      </c>
      <c r="C28" s="24"/>
      <c r="D28" s="25"/>
      <c r="E28" s="18"/>
      <c r="F28" s="1"/>
      <c r="G28" s="26"/>
      <c r="H28" s="1"/>
      <c r="I28" s="25"/>
      <c r="J28" s="1"/>
      <c r="K28" s="27"/>
      <c r="L28" s="1"/>
      <c r="M28" s="25" t="s">
        <v>28</v>
      </c>
      <c r="N28" s="25" t="s">
        <v>29</v>
      </c>
      <c r="O28" s="25"/>
      <c r="P28" s="25"/>
      <c r="Q28" s="18"/>
      <c r="R28" s="21"/>
    </row>
    <row r="29" spans="1:20" ht="15.75" customHeight="1">
      <c r="B29" s="2" t="s">
        <v>3</v>
      </c>
      <c r="C29" s="24"/>
      <c r="D29" s="25"/>
      <c r="E29" s="18"/>
      <c r="F29" s="1"/>
      <c r="G29" s="26"/>
      <c r="H29" s="1"/>
      <c r="I29" s="25"/>
      <c r="J29" s="1"/>
      <c r="K29" s="27"/>
      <c r="L29" s="1"/>
      <c r="M29" s="25"/>
      <c r="N29" s="25"/>
      <c r="O29" s="25" t="s">
        <v>27</v>
      </c>
      <c r="P29" s="51"/>
      <c r="Q29" s="18"/>
      <c r="R29" s="21"/>
    </row>
    <row r="30" spans="1:20">
      <c r="H30" s="62"/>
      <c r="I30" s="63"/>
      <c r="J30" s="63"/>
      <c r="K30" s="63"/>
      <c r="L30" s="63"/>
      <c r="M30" s="63"/>
      <c r="N30" s="63"/>
    </row>
    <row r="31" spans="1:20" s="28" customFormat="1">
      <c r="E31" s="2"/>
      <c r="F31" s="2"/>
      <c r="G31" s="2"/>
      <c r="H31" s="64"/>
      <c r="I31" s="64"/>
      <c r="J31" s="64"/>
      <c r="K31" s="64"/>
      <c r="L31" s="64"/>
      <c r="M31" s="64"/>
      <c r="N31" s="64"/>
      <c r="O31" s="2"/>
      <c r="P31" s="2"/>
      <c r="Q31" s="2"/>
      <c r="R31" s="2"/>
      <c r="S31" s="2"/>
    </row>
    <row r="32" spans="1:20" s="28" customFormat="1" ht="9.75" customHeight="1">
      <c r="B32" s="2"/>
      <c r="E32" s="2"/>
      <c r="F32" s="2"/>
      <c r="G32" s="2"/>
      <c r="H32" s="64"/>
      <c r="I32" s="64"/>
      <c r="J32" s="64"/>
      <c r="K32" s="64"/>
      <c r="L32" s="64"/>
      <c r="M32" s="64"/>
      <c r="N32" s="64"/>
      <c r="O32" s="2"/>
      <c r="P32" s="2"/>
      <c r="Q32" s="2"/>
      <c r="R32" s="2"/>
      <c r="S32" s="2"/>
    </row>
    <row r="33" spans="8:14">
      <c r="H33" s="64"/>
      <c r="I33" s="64"/>
      <c r="J33" s="64"/>
      <c r="K33" s="64"/>
      <c r="L33" s="64"/>
      <c r="M33" s="64"/>
      <c r="N33" s="64"/>
    </row>
  </sheetData>
  <mergeCells count="29">
    <mergeCell ref="A20:B20"/>
    <mergeCell ref="A9:B9"/>
    <mergeCell ref="A15:B15"/>
    <mergeCell ref="A16:B16"/>
    <mergeCell ref="A17:B17"/>
    <mergeCell ref="A18:B18"/>
    <mergeCell ref="A19:B19"/>
    <mergeCell ref="H30:N33"/>
    <mergeCell ref="A21:B21"/>
    <mergeCell ref="A22:B22"/>
    <mergeCell ref="A23:B23"/>
    <mergeCell ref="A24:B24"/>
    <mergeCell ref="A25:B25"/>
    <mergeCell ref="A10:B10"/>
    <mergeCell ref="A11:B11"/>
    <mergeCell ref="A12:B12"/>
    <mergeCell ref="A13:B13"/>
    <mergeCell ref="A14:B14"/>
    <mergeCell ref="R2:R5"/>
    <mergeCell ref="A6:B6"/>
    <mergeCell ref="A7:B7"/>
    <mergeCell ref="A8:B8"/>
    <mergeCell ref="B2:C2"/>
    <mergeCell ref="B3:C3"/>
    <mergeCell ref="B4:C4"/>
    <mergeCell ref="B5:C5"/>
    <mergeCell ref="O2:O5"/>
    <mergeCell ref="P2:P5"/>
    <mergeCell ref="Q2:Q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78" zoomScaleNormal="78" workbookViewId="0">
      <selection activeCell="U14" sqref="U14"/>
    </sheetView>
  </sheetViews>
  <sheetFormatPr defaultColWidth="8.88671875" defaultRowHeight="13.8"/>
  <cols>
    <col min="1" max="1" width="14.109375" style="2" customWidth="1"/>
    <col min="2" max="2" width="0.6640625" style="2" customWidth="1"/>
    <col min="3" max="3" width="5.5546875" style="2" customWidth="1"/>
    <col min="4" max="4" width="13.109375" style="2" customWidth="1"/>
    <col min="5" max="5" width="12.33203125" style="2" customWidth="1"/>
    <col min="6" max="6" width="11.5546875" style="2" customWidth="1"/>
    <col min="7" max="7" width="10.44140625" style="2" customWidth="1"/>
    <col min="8" max="8" width="11.44140625" style="28" customWidth="1"/>
    <col min="9" max="9" width="9.33203125" style="28" customWidth="1"/>
    <col min="10" max="11" width="9.6640625" style="28" hidden="1" customWidth="1"/>
    <col min="12" max="12" width="9.6640625" style="2" hidden="1" customWidth="1"/>
    <col min="13" max="13" width="12.109375" style="2" customWidth="1"/>
    <col min="14" max="14" width="11.88671875" style="2" customWidth="1"/>
    <col min="15" max="15" width="11.33203125" style="2" customWidth="1"/>
    <col min="16" max="16" width="10.5546875" style="2" customWidth="1"/>
    <col min="17" max="17" width="9" style="2" customWidth="1"/>
    <col min="18" max="16384" width="8.88671875" style="2"/>
  </cols>
  <sheetData>
    <row r="1" spans="1:18" ht="73.8" customHeight="1">
      <c r="E1" s="66" t="s">
        <v>31</v>
      </c>
      <c r="F1" s="66"/>
      <c r="G1" s="66"/>
      <c r="H1" s="66"/>
      <c r="I1" s="66"/>
      <c r="J1" s="66"/>
      <c r="K1" s="66"/>
      <c r="L1" s="66"/>
      <c r="M1" s="66"/>
      <c r="N1" s="66"/>
    </row>
    <row r="2" spans="1:18" ht="15" customHeight="1">
      <c r="A2" s="29">
        <v>2018</v>
      </c>
      <c r="B2" s="59"/>
      <c r="C2" s="56"/>
      <c r="D2" s="69" t="s">
        <v>4</v>
      </c>
      <c r="E2" s="69" t="s">
        <v>6</v>
      </c>
      <c r="F2" s="69" t="s">
        <v>7</v>
      </c>
      <c r="G2" s="69" t="s">
        <v>9</v>
      </c>
      <c r="H2" s="69" t="s">
        <v>15</v>
      </c>
      <c r="I2" s="69" t="s">
        <v>10</v>
      </c>
      <c r="J2" s="70"/>
      <c r="K2" s="70"/>
      <c r="L2" s="70"/>
      <c r="M2" s="69" t="s">
        <v>11</v>
      </c>
      <c r="N2" s="69" t="s">
        <v>13</v>
      </c>
      <c r="O2" s="71" t="s">
        <v>14</v>
      </c>
      <c r="P2" s="71" t="s">
        <v>19</v>
      </c>
      <c r="Q2" s="71" t="s">
        <v>20</v>
      </c>
      <c r="R2" s="72" t="s">
        <v>21</v>
      </c>
    </row>
    <row r="3" spans="1:18" ht="12.75" customHeight="1">
      <c r="A3" s="30"/>
      <c r="B3" s="59"/>
      <c r="C3" s="56"/>
      <c r="D3" s="73" t="s">
        <v>5</v>
      </c>
      <c r="E3" s="73"/>
      <c r="F3" s="73" t="s">
        <v>8</v>
      </c>
      <c r="G3" s="73"/>
      <c r="H3" s="73" t="s">
        <v>18</v>
      </c>
      <c r="I3" s="73" t="s">
        <v>18</v>
      </c>
      <c r="J3" s="70"/>
      <c r="K3" s="70"/>
      <c r="L3" s="70"/>
      <c r="M3" s="73" t="s">
        <v>12</v>
      </c>
      <c r="N3" s="73" t="s">
        <v>14</v>
      </c>
      <c r="O3" s="74"/>
      <c r="P3" s="74"/>
      <c r="Q3" s="74"/>
      <c r="R3" s="72"/>
    </row>
    <row r="4" spans="1:18" ht="15" customHeight="1">
      <c r="A4" s="31"/>
      <c r="B4" s="59"/>
      <c r="C4" s="56"/>
      <c r="D4" s="73" t="s">
        <v>16</v>
      </c>
      <c r="E4" s="73"/>
      <c r="F4" s="73" t="s">
        <v>22</v>
      </c>
      <c r="G4" s="73"/>
      <c r="H4" s="73"/>
      <c r="I4" s="73"/>
      <c r="J4" s="70"/>
      <c r="K4" s="70"/>
      <c r="L4" s="70"/>
      <c r="M4" s="73"/>
      <c r="N4" s="73" t="s">
        <v>23</v>
      </c>
      <c r="O4" s="74"/>
      <c r="P4" s="74"/>
      <c r="Q4" s="74"/>
      <c r="R4" s="72"/>
    </row>
    <row r="5" spans="1:18" ht="13.5" customHeight="1" thickBot="1">
      <c r="A5" s="32"/>
      <c r="B5" s="60"/>
      <c r="C5" s="61"/>
      <c r="D5" s="75" t="s">
        <v>17</v>
      </c>
      <c r="E5" s="75"/>
      <c r="F5" s="75"/>
      <c r="G5" s="75"/>
      <c r="H5" s="75"/>
      <c r="I5" s="75"/>
      <c r="J5" s="76"/>
      <c r="K5" s="76"/>
      <c r="L5" s="76"/>
      <c r="M5" s="75"/>
      <c r="N5" s="75"/>
      <c r="O5" s="77"/>
      <c r="P5" s="77"/>
      <c r="Q5" s="77"/>
      <c r="R5" s="78"/>
    </row>
    <row r="6" spans="1:18" ht="19.2" customHeight="1" thickTop="1">
      <c r="A6" s="55">
        <v>1</v>
      </c>
      <c r="B6" s="56"/>
      <c r="C6" s="5">
        <v>2</v>
      </c>
      <c r="D6" s="3">
        <v>3</v>
      </c>
      <c r="E6" s="3">
        <v>4</v>
      </c>
      <c r="F6" s="6">
        <v>5</v>
      </c>
      <c r="G6" s="7">
        <v>6</v>
      </c>
      <c r="H6" s="8">
        <v>7</v>
      </c>
      <c r="I6" s="50">
        <v>8</v>
      </c>
      <c r="J6" s="50">
        <v>8</v>
      </c>
      <c r="K6" s="50">
        <v>8</v>
      </c>
      <c r="L6" s="50">
        <v>8</v>
      </c>
      <c r="M6" s="50">
        <v>11</v>
      </c>
      <c r="N6" s="50">
        <v>12</v>
      </c>
      <c r="O6" s="10">
        <v>13</v>
      </c>
      <c r="P6" s="10">
        <v>14</v>
      </c>
      <c r="Q6" s="11"/>
      <c r="R6" s="12">
        <v>10</v>
      </c>
    </row>
    <row r="7" spans="1:18" ht="17.100000000000001" customHeight="1">
      <c r="A7" s="67" t="s">
        <v>30</v>
      </c>
      <c r="B7" s="65"/>
      <c r="C7" s="1"/>
      <c r="D7" s="13">
        <v>68065</v>
      </c>
      <c r="E7" s="13">
        <v>35144.449999999997</v>
      </c>
      <c r="F7" s="13">
        <v>17680.259999999998</v>
      </c>
      <c r="G7" s="13">
        <v>17253.2</v>
      </c>
      <c r="H7" s="14">
        <v>17635</v>
      </c>
      <c r="I7" s="15">
        <v>8010</v>
      </c>
      <c r="J7" s="16"/>
      <c r="K7" s="15"/>
      <c r="L7" s="4"/>
      <c r="M7" s="4">
        <v>3788</v>
      </c>
      <c r="N7" s="4">
        <v>60800</v>
      </c>
      <c r="O7" s="4">
        <v>4000</v>
      </c>
      <c r="P7" s="49">
        <v>353600.2</v>
      </c>
      <c r="Q7" s="4">
        <v>3720</v>
      </c>
      <c r="R7" s="18">
        <v>8980</v>
      </c>
    </row>
    <row r="8" spans="1:18" ht="35.4" customHeight="1">
      <c r="A8" s="68"/>
      <c r="B8" s="65"/>
      <c r="C8" s="1"/>
      <c r="D8" s="13"/>
      <c r="E8" s="13"/>
      <c r="F8" s="13"/>
      <c r="G8" s="13"/>
      <c r="H8" s="14"/>
      <c r="I8" s="15"/>
      <c r="J8" s="19"/>
      <c r="K8" s="15"/>
      <c r="L8" s="5"/>
      <c r="M8" s="4"/>
      <c r="N8" s="4"/>
      <c r="O8" s="4"/>
      <c r="P8" s="49"/>
      <c r="Q8" s="4"/>
      <c r="R8" s="18"/>
    </row>
    <row r="9" spans="1:18" s="48" customFormat="1" ht="20.25" customHeight="1">
      <c r="A9" s="41" t="s">
        <v>0</v>
      </c>
      <c r="B9" s="41"/>
      <c r="C9" s="31" t="s">
        <v>1</v>
      </c>
      <c r="D9" s="42">
        <f>SUM(D7:D8)</f>
        <v>68065</v>
      </c>
      <c r="E9" s="42">
        <f>SUM(E7:E8)</f>
        <v>35144.449999999997</v>
      </c>
      <c r="F9" s="42">
        <f>SUM(F7:F8)</f>
        <v>17680.259999999998</v>
      </c>
      <c r="G9" s="43">
        <f>SUM(G7:G8)</f>
        <v>17253.2</v>
      </c>
      <c r="H9" s="43">
        <f>SUM(H7:H8)</f>
        <v>17635</v>
      </c>
      <c r="I9" s="43">
        <f>SUM(I7:I8)</f>
        <v>8010</v>
      </c>
      <c r="J9" s="44"/>
      <c r="K9" s="45"/>
      <c r="L9" s="45"/>
      <c r="M9" s="46">
        <f>SUM(M7:M8)</f>
        <v>3788</v>
      </c>
      <c r="N9" s="43">
        <f>SUM(N7:N8)</f>
        <v>60800</v>
      </c>
      <c r="O9" s="43">
        <f>SUM(O7:O8)</f>
        <v>4000</v>
      </c>
      <c r="P9" s="43">
        <f>SUM(P7:P8)</f>
        <v>353600.2</v>
      </c>
      <c r="Q9" s="46">
        <f>SUM(Q7:Q8)</f>
        <v>3720</v>
      </c>
      <c r="R9" s="47">
        <f>SUM(R7:R8)</f>
        <v>8980</v>
      </c>
    </row>
    <row r="10" spans="1:18" ht="12" customHeight="1">
      <c r="A10" s="21"/>
      <c r="B10" s="21"/>
      <c r="C10" s="21"/>
      <c r="D10" s="21"/>
      <c r="E10" s="21"/>
      <c r="F10" s="21"/>
      <c r="G10" s="21"/>
      <c r="H10" s="22"/>
      <c r="I10" s="22"/>
      <c r="J10" s="22"/>
      <c r="K10" s="22"/>
      <c r="L10" s="23"/>
      <c r="M10" s="4"/>
      <c r="N10" s="23"/>
      <c r="O10" s="23"/>
      <c r="P10" s="23" t="s">
        <v>0</v>
      </c>
      <c r="Q10" s="21"/>
    </row>
    <row r="11" spans="1:18">
      <c r="H11" s="62"/>
      <c r="I11" s="63"/>
      <c r="J11" s="63"/>
      <c r="K11" s="63"/>
      <c r="L11" s="63"/>
      <c r="M11" s="63"/>
      <c r="N11" s="63"/>
    </row>
    <row r="12" spans="1:18" s="28" customFormat="1">
      <c r="E12" s="2"/>
      <c r="F12" s="2"/>
      <c r="G12" s="2"/>
      <c r="H12" s="64"/>
      <c r="I12" s="64"/>
      <c r="J12" s="64"/>
      <c r="K12" s="64"/>
      <c r="L12" s="64"/>
      <c r="M12" s="64"/>
      <c r="N12" s="64"/>
      <c r="O12" s="2"/>
      <c r="P12" s="2"/>
      <c r="Q12" s="2"/>
      <c r="R12" s="2"/>
    </row>
    <row r="13" spans="1:18" s="28" customFormat="1" ht="9.75" customHeight="1">
      <c r="B13" s="2"/>
      <c r="E13" s="2"/>
      <c r="F13" s="2"/>
      <c r="G13" s="2"/>
      <c r="H13" s="64"/>
      <c r="I13" s="64"/>
      <c r="J13" s="64"/>
      <c r="K13" s="64"/>
      <c r="L13" s="64"/>
      <c r="M13" s="64"/>
      <c r="N13" s="64"/>
      <c r="O13" s="2"/>
      <c r="P13" s="2"/>
      <c r="Q13" s="2"/>
      <c r="R13" s="2"/>
    </row>
    <row r="14" spans="1:18">
      <c r="H14" s="64"/>
      <c r="I14" s="64"/>
      <c r="J14" s="64"/>
      <c r="K14" s="64"/>
      <c r="L14" s="64"/>
      <c r="M14" s="64"/>
      <c r="N14" s="64"/>
    </row>
  </sheetData>
  <mergeCells count="11">
    <mergeCell ref="A7:A8"/>
    <mergeCell ref="E1:N1"/>
    <mergeCell ref="H11:N14"/>
    <mergeCell ref="A6:B6"/>
    <mergeCell ref="B2:C2"/>
    <mergeCell ref="O2:O5"/>
    <mergeCell ref="P2:P5"/>
    <mergeCell ref="Q2:Q5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 02  (2)</vt:lpstr>
      <vt:lpstr>Лист2</vt:lpstr>
      <vt:lpstr>отчет</vt:lpstr>
    </vt:vector>
  </TitlesOfParts>
  <Company>ТП Энергосбыт Бурятии ОАО Читаэнергосбыт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</dc:creator>
  <cp:lastModifiedBy>user</cp:lastModifiedBy>
  <cp:lastPrinted>2019-04-16T10:40:48Z</cp:lastPrinted>
  <dcterms:created xsi:type="dcterms:W3CDTF">2019-04-15T12:34:23Z</dcterms:created>
  <dcterms:modified xsi:type="dcterms:W3CDTF">2019-04-16T10:47:43Z</dcterms:modified>
</cp:coreProperties>
</file>